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4\открытый бюджет 2024\"/>
    </mc:Choice>
  </mc:AlternateContent>
  <bookViews>
    <workbookView xWindow="0" yWindow="0" windowWidth="19440" windowHeight="11700" tabRatio="803"/>
  </bookViews>
  <sheets>
    <sheet name="01.03.2024" sheetId="18" r:id="rId1"/>
  </sheets>
  <calcPr calcId="162913"/>
</workbook>
</file>

<file path=xl/calcChain.xml><?xml version="1.0" encoding="utf-8"?>
<calcChain xmlns="http://schemas.openxmlformats.org/spreadsheetml/2006/main">
  <c r="B46" i="18" l="1"/>
  <c r="B65" i="18" s="1"/>
  <c r="B8" i="18" l="1"/>
  <c r="B33" i="18" l="1"/>
</calcChain>
</file>

<file path=xl/sharedStrings.xml><?xml version="1.0" encoding="utf-8"?>
<sst xmlns="http://schemas.openxmlformats.org/spreadsheetml/2006/main" count="43" uniqueCount="41">
  <si>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</si>
  <si>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</si>
  <si>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</si>
  <si>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</si>
  <si>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</si>
  <si>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</si>
  <si>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</si>
  <si>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</si>
  <si>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</si>
  <si>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</si>
  <si>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</si>
  <si>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</si>
  <si>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</si>
  <si>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</si>
  <si>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</si>
  <si>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</si>
  <si>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Обеспечение отдыха и оздоровления детей в каникулярное время</t>
  </si>
  <si>
    <t>Выплаты молодым специалистам</t>
  </si>
  <si>
    <t xml:space="preserve"> </t>
  </si>
  <si>
    <t>2022 год</t>
  </si>
  <si>
    <t>Средства населения</t>
  </si>
  <si>
    <t>2023 год</t>
  </si>
  <si>
    <t xml:space="preserve"> 2024 год</t>
  </si>
  <si>
    <t>Перечень муниципальных программ, ассигнования на реализацию которых предусмотрены в бюджете муниципального образования "город Ульяновск" на 2024 год</t>
  </si>
  <si>
    <t>Комплекс процессных мероприятий "Развитие системы образования в городе Ульяновске"</t>
  </si>
  <si>
    <t>Комплекс процессных мероприятий "Организация предоставления общедоступного бесплатного дошкольного, общего, дополнительного образования и оказание социально-психологической помощи детям с проблемами в развитии"</t>
  </si>
  <si>
    <t xml:space="preserve">Мера социальной поддержки в виде ежемесячной денежной выплаты на ежедневное горячее разовое питание во время образовательного процесса детям, осваивающим  образовательную программу начального общего, основного общего, среднего общего образования в муниципальных общеобразовательных организациях,  расположенных на территории муниципального образования  «город Ульяновск», из семей, где один из родителей (законных представителей) получает ежемесячное пособие в связи с рождением и воспитанием ребёнка либо пособие на ребёнка в Ульяновской области, в соответствии с законом Ульяновской области от 01.11.2006 № 152-ЗО «О пособии на ребёнка в Ульяновской области», многодетных  семей, семей, находящихся в социально опасном положении, а также детям из семей участников специальной военной операции </t>
  </si>
  <si>
    <t>Обеспечение бесплатным двухразовым питанием обучающихся с ограниченными возможностями здоровья и бесплатным разовым питанием детей-инвалидов, осваивающих программы начального общего, основного общего и среднего общего образования по очной форме обучения и компенсация на обеспечение питанием обучающихся с ограниченными возможностями здоровья и детей-инвалидов, осваивающих программы начального общего, основного общего и среднего общего образования на дому, в муниципальных общеобразовательных организациях муниципального образования «город Ульяновск»</t>
  </si>
  <si>
    <t>Организация бесплатного горячего питания обучающихся, получающих начальное образование в муниципальных общеобразовательных организациях</t>
  </si>
  <si>
    <t xml:space="preserve">Организация питания детей дошкольного возраста в образовательных организациях </t>
  </si>
  <si>
    <t xml:space="preserve">Обеспечение деятельности образовательных организаций в соответствии с социальными сертификатами </t>
  </si>
  <si>
    <t>Предоставление субсидий юридическим лицам и индивидуальным предпринимателям на возмещение затрат, связанных с оказанием услуг в соответствии с социальными сертификатами на получение дополнительного образования обучающихся</t>
  </si>
  <si>
    <t>Подвоз учащихся</t>
  </si>
  <si>
    <t>Муниципальная программа «Обеспечение правопорядка и безопасности, профилактика терроризма на территории муниципального образования «город Ульяновск»</t>
  </si>
  <si>
    <t>Муниципальная программа "Развитие культуры в муниципальном образовании "город Ульяновск" (МБОУ ЦРТДиЮ им. Матросова)</t>
  </si>
  <si>
    <t>Комплекс процессных мероприятий "Обеспечение реализации муниципальной программы"</t>
  </si>
  <si>
    <t>Компенсация части родительской платы за присмотр и уход за детьми в ДОУ</t>
  </si>
  <si>
    <t>Создание в образовательных организациях универсальной безбарьерной среды, оснащение специальным оборудованием</t>
  </si>
  <si>
    <t>Объём расходов бюджета по разделу "Образование" по состоянию на 01.03.2024г.</t>
  </si>
  <si>
    <t>Объём расходов бюджета по разделу "Образование" по состоянию на 01.03.2024 г. в разрезе подведомственных учреждений на предоставление субсидий на иные цели и на финансовое обеспечение муниципального задания</t>
  </si>
  <si>
    <t>2024 на 01.03.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</si>
</sst>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  <font>
      <i/>
      <u/>
      <sz val="16"/>
      <color theme="1"/>
      <name val="PT Astra Serif"/>
      <family val="1"/>
      <charset val="204"/>
    </font>
    <font>
      <i/>
      <u/>
      <sz val="16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01.03.2024г.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FF-4EEA-B2BF-0A7E725F93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FF-4EEA-B2BF-0A7E725F93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F9B-40D3-A883-B19D7BE3FD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'01.03.2024'!$A$4:$A$7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'01.03.2024'!$B$4:$B$7</c:f>
              <c:numCache>
                <c:formatCode>#,##0.00</c:formatCode>
                <c:ptCount val="4"/>
                <c:pt idx="0">
                  <c:v>2559752.1</c:v>
                </c:pt>
                <c:pt idx="1">
                  <c:v>6956181.9900000002</c:v>
                </c:pt>
                <c:pt idx="2">
                  <c:v>499436.26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2905217373485427"/>
          <c:h val="0.3514048356163738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01.03.2024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36-4A3E-AFEE-587849EABA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36-4A3E-AFEE-587849EABA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36-4A3E-AFEE-587849EABA1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'01.03.2024'!$A$30:$A$32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'01.03.2024'!$B$30:$B$32</c:f>
              <c:numCache>
                <c:formatCode>#,##0.00</c:formatCode>
                <c:ptCount val="3"/>
                <c:pt idx="0">
                  <c:v>9181560.6999999993</c:v>
                </c:pt>
                <c:pt idx="1">
                  <c:v>708292.92</c:v>
                </c:pt>
                <c:pt idx="2">
                  <c:v>125516.73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'01.03.2024'!$A$91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E9-41D0-9FBA-DDA3BC01185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6E9-41D0-9FBA-DDA3BC01185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'01.03.2024'!$B$90:$D$90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01.03.</c:v>
                </c:pt>
              </c:strCache>
            </c:strRef>
          </c:cat>
          <c:val>
            <c:numRef>
              <c:f>'01.03.2024'!$B$91:$D$91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32787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'01.03.2024'!$A$92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01.03.</c:v>
                </c:pt>
              </c:strCache>
            </c:strRef>
          </c:cat>
          <c:val>
            <c:numRef>
              <c:f>'01.03.2024'!$B$92:$D$92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37922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'01.03.2024'!$A$93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01.03.</c:v>
                </c:pt>
              </c:strCache>
            </c:strRef>
          </c:cat>
          <c:val>
            <c:numRef>
              <c:f>'01.03.2024'!$B$93:$D$93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37965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'01.03.2024'!$A$94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01.03.</c:v>
                </c:pt>
              </c:strCache>
            </c:strRef>
          </c:cat>
          <c:val>
            <c:numRef>
              <c:f>'01.03.2024'!$B$94:$D$94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41279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'01.03.2024'!$A$95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'01.03.2024'!$B$90:$D$90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01.03.</c:v>
                </c:pt>
              </c:strCache>
            </c:strRef>
          </c:cat>
          <c:val>
            <c:numRef>
              <c:f>'01.03.2024'!$B$95:$D$95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39512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27271264"/>
        <c:axId val="327271648"/>
        <c:axId val="0"/>
      </c:bar3DChart>
      <c:catAx>
        <c:axId val="32727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27271648"/>
        <c:crosses val="autoZero"/>
        <c:auto val="1"/>
        <c:lblAlgn val="ctr"/>
        <c:lblOffset val="100"/>
        <c:noMultiLvlLbl val="0"/>
      </c:catAx>
      <c:valAx>
        <c:axId val="3272716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27271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870958,80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7A-4649-BD9F-DA8B20403C83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'01.03.2024'!$A$72:$A$74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 2024 год</c:v>
                </c:pt>
              </c:strCache>
            </c:strRef>
          </c:cat>
          <c:val>
            <c:numRef>
              <c:f>'01.03.2024'!$B$72:$B$74</c:f>
              <c:numCache>
                <c:formatCode>#,##0.00</c:formatCode>
                <c:ptCount val="3"/>
                <c:pt idx="0">
                  <c:v>679681.6</c:v>
                </c:pt>
                <c:pt idx="1">
                  <c:v>752728.6</c:v>
                </c:pt>
                <c:pt idx="2">
                  <c:v>870958.8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7326736"/>
        <c:axId val="327606184"/>
        <c:axId val="0"/>
      </c:bar3DChart>
      <c:catAx>
        <c:axId val="3273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27606184"/>
        <c:crosses val="autoZero"/>
        <c:auto val="1"/>
        <c:lblAlgn val="ctr"/>
        <c:lblOffset val="100"/>
        <c:noMultiLvlLbl val="0"/>
      </c:catAx>
      <c:valAx>
        <c:axId val="327606184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2732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23-49EB-9BE2-BC817B618D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0774064461377295E-2"/>
                  <c:y val="-8.2994398694962168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23-49EB-9BE2-BC817B618DF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110580637339614"/>
                  <c:y val="-0.13392277971232527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D23-49EB-9BE2-BC817B618DF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99931796229379E-2"/>
                  <c:y val="-0.1801355698947473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D23-49EB-9BE2-BC817B618DF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88737324954186E-2"/>
                  <c:y val="7.9221926027009268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D23-49EB-9BE2-BC817B618DF3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'01.03.2024'!$A$46:$A$64</c15:sqref>
                  </c15:fullRef>
                </c:ext>
              </c:extLst>
              <c:f>('01.03.2024'!$A$46,'01.03.2024'!$A$62:$A$64)</c:f>
              <c:strCache>
                <c:ptCount val="4"/>
                <c:pt idx="0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1">
                  <c:v>Муниципальная программа «Развитие муниципальной службы в администрации города Ульяновска»</c:v>
                </c:pt>
                <c:pt idx="2">
                  <c:v>Муниципальная программа «Обеспечение правопорядка и безопасности, профилактика терроризма на территории муниципального образования «город Ульяновск»</c:v>
                </c:pt>
                <c:pt idx="3">
                  <c:v>Муниципальная программа "Развитие культуры в муниципальном образовании "город Ульяновск" (МБОУ ЦРТДиЮ им. Матросова)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'01.03.2024'!$B$46:$B$64</c15:sqref>
                  </c15:fullRef>
                </c:ext>
              </c:extLst>
              <c:f>('01.03.2024'!$B$46,'01.03.2024'!$B$62:$B$64)</c:f>
              <c:numCache>
                <c:formatCode>#,##0.00</c:formatCode>
                <c:ptCount val="4"/>
                <c:pt idx="0">
                  <c:v>10012048.15</c:v>
                </c:pt>
                <c:pt idx="1">
                  <c:v>22.2</c:v>
                </c:pt>
                <c:pt idx="2">
                  <c:v>2700</c:v>
                </c:pt>
                <c:pt idx="3">
                  <c:v>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D23-49EB-9BE2-BC817B618DF3}"/>
            </c:ex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71113479724076E-2"/>
          <c:y val="0.67026153112338216"/>
          <c:w val="0.93939076529816712"/>
          <c:h val="0.1986450436652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95</xdr:row>
      <xdr:rowOff>142875</xdr:rowOff>
    </xdr:from>
    <xdr:to>
      <xdr:col>13</xdr:col>
      <xdr:colOff>333375</xdr:colOff>
      <xdr:row>107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523875</xdr:colOff>
      <xdr:row>71</xdr:row>
      <xdr:rowOff>31751</xdr:rowOff>
    </xdr:from>
    <xdr:to>
      <xdr:col>13</xdr:col>
      <xdr:colOff>254001</xdr:colOff>
      <xdr:row>85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172637</xdr:colOff>
      <xdr:row>44</xdr:row>
      <xdr:rowOff>226218</xdr:rowOff>
    </xdr:from>
    <xdr:to>
      <xdr:col>13</xdr:col>
      <xdr:colOff>500063</xdr:colOff>
      <xdr:row>64</xdr:row>
      <xdr:rowOff>11906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4" zoomScale="80" zoomScaleNormal="80" workbookViewId="0">
      <selection activeCell="B35" sqref="B35"/>
    </sheetView>
  </sheetViews>
  <sheetFormatPr defaultColWidth="9.140625" defaultRowHeight="24" customHeight="1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>
      <c r="A1" s="48"/>
      <c r="B1" s="48"/>
    </row>
    <row r="2" spans="1:2" ht="18.75">
      <c r="A2" s="5"/>
    </row>
    <row r="3" spans="1:2" ht="20.25">
      <c r="A3" s="49" t="s">
        <v>38</v>
      </c>
      <c r="B3" s="49"/>
    </row>
    <row r="4" spans="1:2" ht="20.25">
      <c r="A4" s="17" t="s">
        <v>0</v>
      </c>
      <c r="B4" s="9">
        <v>2559752.1</v>
      </c>
    </row>
    <row r="5" spans="1:2" ht="20.25">
      <c r="A5" s="16" t="s">
        <v>1</v>
      </c>
      <c r="B5" s="9">
        <v>6956181.9900000002</v>
      </c>
    </row>
    <row r="6" spans="1:2" ht="20.25">
      <c r="A6" s="17" t="s">
        <v>2</v>
      </c>
      <c r="B6" s="9">
        <v>499436.26</v>
      </c>
    </row>
    <row r="7" spans="1:2" ht="20.25">
      <c r="A7" s="33" t="s">
        <v>20</v>
      </c>
      <c r="B7" s="34">
        <v>0</v>
      </c>
    </row>
    <row r="8" spans="1:2" ht="24" customHeight="1">
      <c r="B8" s="12">
        <f>SUM(B4:B7)</f>
        <v>10015370.35</v>
      </c>
    </row>
    <row r="23" spans="1:2" ht="15" customHeight="1"/>
    <row r="24" spans="1:2" ht="18.75">
      <c r="A24" s="50" t="s">
        <v>39</v>
      </c>
      <c r="B24" s="50"/>
    </row>
    <row r="25" spans="1:2" ht="18.75">
      <c r="A25" s="50"/>
      <c r="B25" s="50"/>
    </row>
    <row r="26" spans="1:2" ht="18.75">
      <c r="A26" s="50"/>
      <c r="B26" s="50"/>
    </row>
    <row r="27" spans="1:2" ht="18.75">
      <c r="A27" s="50"/>
      <c r="B27" s="50"/>
    </row>
    <row r="28" spans="1:2" ht="20.25">
      <c r="A28" s="7"/>
      <c r="B28" s="7"/>
    </row>
    <row r="29" spans="1:2" ht="18.75">
      <c r="A29" s="23"/>
      <c r="B29" s="23"/>
    </row>
    <row r="30" spans="1:2" ht="40.5">
      <c r="A30" s="16" t="s">
        <v>3</v>
      </c>
      <c r="B30" s="15">
        <v>9181560.6999999993</v>
      </c>
    </row>
    <row r="31" spans="1:2" ht="20.25">
      <c r="A31" s="16" t="s">
        <v>7</v>
      </c>
      <c r="B31" s="15">
        <v>708292.92</v>
      </c>
    </row>
    <row r="32" spans="1:2" ht="20.25">
      <c r="A32" s="16" t="s">
        <v>4</v>
      </c>
      <c r="B32" s="15">
        <v>125516.73</v>
      </c>
    </row>
    <row r="33" spans="1:2" ht="20.25">
      <c r="A33" s="11"/>
      <c r="B33" s="12">
        <f>SUM(B30:B32)</f>
        <v>10015370.35</v>
      </c>
    </row>
    <row r="36" spans="1:2" ht="18.75">
      <c r="B36" s="4"/>
    </row>
    <row r="37" spans="1:2" ht="18.75">
      <c r="B37" s="4"/>
    </row>
    <row r="38" spans="1:2" ht="18.75">
      <c r="B38" s="4"/>
    </row>
    <row r="42" spans="1:2" ht="18.75">
      <c r="A42" s="50" t="s">
        <v>23</v>
      </c>
      <c r="B42" s="50"/>
    </row>
    <row r="43" spans="1:2" ht="18.75">
      <c r="A43" s="50"/>
      <c r="B43" s="50"/>
    </row>
    <row r="44" spans="1:2" ht="30" customHeight="1">
      <c r="A44" s="50"/>
      <c r="B44" s="50"/>
    </row>
    <row r="45" spans="1:2" ht="18.75">
      <c r="A45" s="23"/>
      <c r="B45" s="23"/>
    </row>
    <row r="46" spans="1:2" ht="40.5">
      <c r="A46" s="18" t="s">
        <v>10</v>
      </c>
      <c r="B46" s="29">
        <f>B47+B55+B61</f>
        <v>10012048.15</v>
      </c>
    </row>
    <row r="47" spans="1:2" ht="40.5">
      <c r="A47" s="38" t="s">
        <v>24</v>
      </c>
      <c r="B47" s="45">
        <v>1220654.6499999999</v>
      </c>
    </row>
    <row r="48" spans="1:2" ht="158.25">
      <c r="A48" s="40" t="s">
        <v>26</v>
      </c>
      <c r="B48" s="43">
        <v>211124</v>
      </c>
    </row>
    <row r="49" spans="1:2" ht="110.25">
      <c r="A49" s="41" t="s">
        <v>27</v>
      </c>
      <c r="B49" s="43">
        <v>34628</v>
      </c>
    </row>
    <row r="50" spans="1:2" ht="45.75" customHeight="1">
      <c r="A50" s="25" t="s">
        <v>28</v>
      </c>
      <c r="B50" s="43">
        <v>432424.2</v>
      </c>
    </row>
    <row r="51" spans="1:2" ht="40.5">
      <c r="A51" s="8" t="s">
        <v>29</v>
      </c>
      <c r="B51" s="43">
        <v>190000</v>
      </c>
    </row>
    <row r="52" spans="1:2" ht="95.25">
      <c r="A52" s="39" t="s">
        <v>11</v>
      </c>
      <c r="B52" s="43">
        <v>11000</v>
      </c>
    </row>
    <row r="53" spans="1:2" ht="20.25">
      <c r="A53" s="8" t="s">
        <v>17</v>
      </c>
      <c r="B53" s="43">
        <v>19575.5</v>
      </c>
    </row>
    <row r="54" spans="1:2" ht="40.5">
      <c r="A54" s="8" t="s">
        <v>37</v>
      </c>
      <c r="B54" s="43">
        <v>3000</v>
      </c>
    </row>
    <row r="55" spans="1:2" ht="81">
      <c r="A55" s="37" t="s">
        <v>25</v>
      </c>
      <c r="B55" s="45">
        <v>8698046</v>
      </c>
    </row>
    <row r="56" spans="1:2" ht="40.5">
      <c r="A56" s="8" t="s">
        <v>30</v>
      </c>
      <c r="B56" s="43">
        <v>169406.9</v>
      </c>
    </row>
    <row r="57" spans="1:2" ht="81">
      <c r="A57" s="28" t="s">
        <v>31</v>
      </c>
      <c r="B57" s="43">
        <v>4000</v>
      </c>
    </row>
    <row r="58" spans="1:2" ht="20.25">
      <c r="A58" s="8" t="s">
        <v>16</v>
      </c>
      <c r="B58" s="43">
        <v>44896.7</v>
      </c>
    </row>
    <row r="59" spans="1:2" ht="40.5">
      <c r="A59" s="8" t="s">
        <v>36</v>
      </c>
      <c r="B59" s="43">
        <v>216531.9</v>
      </c>
    </row>
    <row r="60" spans="1:2" ht="20.25">
      <c r="A60" s="36" t="s">
        <v>32</v>
      </c>
      <c r="B60" s="43">
        <v>30805</v>
      </c>
    </row>
    <row r="61" spans="1:2" ht="40.5">
      <c r="A61" s="42" t="s">
        <v>35</v>
      </c>
      <c r="B61" s="46">
        <v>93347.5</v>
      </c>
    </row>
    <row r="62" spans="1:2" ht="40.5">
      <c r="A62" s="18" t="s">
        <v>5</v>
      </c>
      <c r="B62" s="44">
        <v>22.2</v>
      </c>
    </row>
    <row r="63" spans="1:2" ht="62.25" customHeight="1">
      <c r="A63" s="27" t="s">
        <v>33</v>
      </c>
      <c r="B63" s="44">
        <v>2700</v>
      </c>
    </row>
    <row r="64" spans="1:2" ht="40.5">
      <c r="A64" s="18" t="s">
        <v>34</v>
      </c>
      <c r="B64" s="44">
        <v>600</v>
      </c>
    </row>
    <row r="65" spans="1:2" ht="18.75">
      <c r="B65" s="6">
        <f>SUM(B64+B63+B62+B46)</f>
        <v>10015370.35</v>
      </c>
    </row>
    <row r="66" spans="1:2" ht="18.75"/>
    <row r="67" spans="1:2" ht="18.75">
      <c r="B67" s="32"/>
    </row>
    <row r="68" spans="1:2" ht="18.75"/>
    <row r="69" spans="1:2" ht="18.75">
      <c r="A69" s="51" t="s">
        <v>6</v>
      </c>
      <c r="B69" s="51"/>
    </row>
    <row r="70" spans="1:2" ht="18.75">
      <c r="A70" s="51"/>
      <c r="B70" s="51"/>
    </row>
    <row r="71" spans="1:2" ht="18.75">
      <c r="A71" s="24"/>
      <c r="B71" s="24"/>
    </row>
    <row r="72" spans="1:2" ht="20.25">
      <c r="A72" s="17" t="s">
        <v>19</v>
      </c>
      <c r="B72" s="15">
        <v>679681.6</v>
      </c>
    </row>
    <row r="73" spans="1:2" ht="20.25">
      <c r="A73" s="17" t="s">
        <v>21</v>
      </c>
      <c r="B73" s="30">
        <v>752728.6</v>
      </c>
    </row>
    <row r="74" spans="1:2" ht="20.25">
      <c r="A74" s="17" t="s">
        <v>22</v>
      </c>
      <c r="B74" s="35">
        <v>870958.8</v>
      </c>
    </row>
    <row r="75" spans="1:2" ht="18.75">
      <c r="A75" s="31"/>
      <c r="B75" s="31"/>
    </row>
    <row r="76" spans="1:2" ht="18.75"/>
    <row r="77" spans="1:2" ht="18.75"/>
    <row r="80" spans="1:2" ht="18.75"/>
    <row r="81" spans="1:14" ht="18.75"/>
    <row r="82" spans="1:14" ht="18.75"/>
    <row r="83" spans="1:14" ht="18.75"/>
    <row r="84" spans="1:14" ht="18.75"/>
    <row r="85" spans="1:14" ht="18.75"/>
    <row r="86" spans="1:14" ht="18.75"/>
    <row r="88" spans="1:14" ht="22.5">
      <c r="A88" s="47" t="s">
        <v>8</v>
      </c>
      <c r="B88" s="47"/>
    </row>
    <row r="89" spans="1:14" ht="18.75">
      <c r="A89" s="1"/>
    </row>
    <row r="90" spans="1:14" ht="40.5">
      <c r="A90" s="10"/>
      <c r="B90" s="26" t="s">
        <v>19</v>
      </c>
      <c r="C90" s="26" t="s">
        <v>21</v>
      </c>
      <c r="D90" s="26" t="s">
        <v>40</v>
      </c>
      <c r="E90" s="2"/>
    </row>
    <row r="91" spans="1:14" ht="20.25">
      <c r="A91" s="14" t="s">
        <v>13</v>
      </c>
      <c r="B91" s="20">
        <v>23413</v>
      </c>
      <c r="C91" s="20">
        <v>25420</v>
      </c>
      <c r="D91" s="20">
        <v>32787</v>
      </c>
      <c r="E91" s="21"/>
      <c r="F91" s="22"/>
      <c r="G91" s="22"/>
      <c r="H91" s="22"/>
      <c r="I91" s="22"/>
      <c r="J91" s="22"/>
      <c r="K91" s="22"/>
      <c r="L91" s="22"/>
      <c r="M91" s="22"/>
      <c r="N91" s="22"/>
    </row>
    <row r="92" spans="1:14" ht="20.25">
      <c r="A92" s="14" t="s">
        <v>15</v>
      </c>
      <c r="B92" s="20">
        <v>27297</v>
      </c>
      <c r="C92" s="20">
        <v>29678</v>
      </c>
      <c r="D92" s="20">
        <v>37922</v>
      </c>
      <c r="E92" s="21"/>
      <c r="F92" s="22"/>
      <c r="G92" s="22"/>
      <c r="H92" s="22"/>
      <c r="I92" s="22"/>
      <c r="J92" s="22"/>
      <c r="K92" s="22"/>
      <c r="L92" s="22"/>
      <c r="M92" s="22"/>
      <c r="N92" s="22"/>
    </row>
    <row r="93" spans="1:14" ht="20.25">
      <c r="A93" s="14" t="s">
        <v>14</v>
      </c>
      <c r="B93" s="20">
        <v>27814</v>
      </c>
      <c r="C93" s="20">
        <v>29028</v>
      </c>
      <c r="D93" s="20">
        <v>37965</v>
      </c>
      <c r="E93" s="21"/>
      <c r="F93" s="22"/>
      <c r="G93" s="22"/>
      <c r="H93" s="22"/>
      <c r="I93" s="22"/>
      <c r="J93" s="22"/>
      <c r="K93" s="22"/>
      <c r="L93" s="22"/>
      <c r="M93" s="22"/>
      <c r="N93" s="22"/>
    </row>
    <row r="94" spans="1:14" s="22" customFormat="1" ht="20.25">
      <c r="A94" s="14" t="s">
        <v>9</v>
      </c>
      <c r="B94" s="20">
        <v>31281</v>
      </c>
      <c r="C94" s="20">
        <v>31319</v>
      </c>
      <c r="D94" s="20">
        <v>41279</v>
      </c>
      <c r="E94" s="21"/>
    </row>
    <row r="95" spans="1:14" s="22" customFormat="1" ht="20.25">
      <c r="A95" s="13" t="s">
        <v>12</v>
      </c>
      <c r="B95" s="19">
        <v>28761</v>
      </c>
      <c r="C95" s="19">
        <v>32482</v>
      </c>
      <c r="D95" s="20">
        <v>39512</v>
      </c>
    </row>
    <row r="96" spans="1:14" s="22" customFormat="1" ht="18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s="22" customFormat="1" ht="18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s="22" customFormat="1" ht="18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8.75"/>
    <row r="100" spans="1:14" ht="18.75"/>
    <row r="124" spans="2:2" ht="24" customHeight="1">
      <c r="B124" s="3" t="s">
        <v>18</v>
      </c>
    </row>
  </sheetData>
  <mergeCells count="6">
    <mergeCell ref="A88:B88"/>
    <mergeCell ref="A1:B1"/>
    <mergeCell ref="A3:B3"/>
    <mergeCell ref="A24:B27"/>
    <mergeCell ref="A42:B44"/>
    <mergeCell ref="A69:B70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Админ</cp:lastModifiedBy>
  <cp:lastPrinted>2024-03-05T07:51:52Z</cp:lastPrinted>
  <dcterms:created xsi:type="dcterms:W3CDTF">2016-07-22T11:46:22Z</dcterms:created>
  <dcterms:modified xsi:type="dcterms:W3CDTF">2024-03-05T10:46:49Z</dcterms:modified>
</cp:coreProperties>
</file>