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ster\Desktop\"/>
    </mc:Choice>
  </mc:AlternateContent>
  <bookViews>
    <workbookView xWindow="0" yWindow="0" windowWidth="19440" windowHeight="11760" tabRatio="803"/>
  </bookViews>
  <sheets>
    <sheet name="На 01.09.2018" sheetId="18" r:id="rId1"/>
  </sheets>
  <calcPr calcId="162913"/>
</workbook>
</file>

<file path=xl/calcChain.xml><?xml version="1.0" encoding="utf-8"?>
<calcChain xmlns="http://schemas.openxmlformats.org/spreadsheetml/2006/main">
  <c r="B59" i="18" l="1"/>
  <c r="B33" i="18"/>
  <c r="B7" i="18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<sst xmlns="http://schemas.openxmlformats.org/spreadsheetml/2006/main" count="36" uniqueCount="33">
  <si>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</si>
  <si>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</si>
  <si>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</si>
  <si>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</si>
  <si>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</si>
  <si>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«Содействие самореализации молодёжи в муниципальном образовании «город Ульяновск»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</si>
  <si>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</si>
  <si>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</si>
  <si>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</si>
  <si>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</si>
  <si>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2016 год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</si>
  <si>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</si>
  <si>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</si>
  <si>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Мера социальной поддержки малообеспеченных семей и многодетных семей, чьи дети посещают 1-4 классы муниципальных общеобразовательных организаций муниципального образования "город Ульяновск", в виде обеспечения их питьевым молоком в соответствии с государственными стандартами, один раз в неделю во время образовательного процесса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</si>
  <si>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</si>
  <si>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</si>
  <si>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</si>
  <si>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</si>
  <si>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</si>
  <si>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</si>
  <si>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</si>
  <si>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</si>
  <si>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</si>
  <si>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</si>
  <si>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</si>
  <si>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</si>
  <si>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2018 год</t>
  </si>
  <si>
    <t>2018 год план</t>
  </si>
  <si>
    <t xml:space="preserve">Объём расходов бюджета по разделу "Образование" по состоянию на 01.09.2018г. </t>
  </si>
  <si>
    <t>Объём расходов бюджета по разделу "Образование" по состоянию на 01.09.2018г.</t>
  </si>
  <si>
    <t>Объём расходов бюджета по разделу "Образование" по состоянию на 01.09.2018г. в разрезе подведомственных учреждений на предоставление субсидий на иные цели и на финансовое обеспечение муниципального задания</t>
  </si>
  <si>
    <t>Благоустройство прогулочных участков в дошкольных учреждениях (ремонт теневых навесов в МБДОУ)</t>
  </si>
  <si>
    <t>2018 на 01.09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</si>
</sst>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01.09.2018г.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43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30,83%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4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69,11%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'На 01.09.2018'!$A$4:$A$6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01.09.2018'!$B$4:$B$6</c:f>
              <c:numCache>
                <c:formatCode>#,##0.00</c:formatCode>
                <c:ptCount val="3"/>
                <c:pt idx="0">
                  <c:v>1597934.06</c:v>
                </c:pt>
                <c:pt idx="1">
                  <c:v>3581724.6</c:v>
                </c:pt>
                <c:pt idx="2">
                  <c:v>2856.34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902"/>
          <c:y val="0.40538177383459573"/>
          <c:w val="0.33424319118574997"/>
          <c:h val="0.405140979108274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4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85,85%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01.09.2018'!$A$30:$A$32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01.09.2018'!$B$30:$B$32</c:f>
              <c:numCache>
                <c:formatCode>#,##0.00</c:formatCode>
                <c:ptCount val="3"/>
                <c:pt idx="0">
                  <c:v>4449129.0999999996</c:v>
                </c:pt>
                <c:pt idx="1">
                  <c:v>634826.11</c:v>
                </c:pt>
                <c:pt idx="2">
                  <c:v>98559.79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9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2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01.09.2018'!$A$88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01.09.2018'!$B$87:$D$87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на 01.09</c:v>
                </c:pt>
              </c:strCache>
            </c:strRef>
          </c:cat>
          <c:val>
            <c:numRef>
              <c:f>'На 01.09.2018'!$B$88:$D$88</c:f>
              <c:numCache>
                <c:formatCode>#,##0</c:formatCode>
                <c:ptCount val="3"/>
                <c:pt idx="0">
                  <c:v>17900</c:v>
                </c:pt>
                <c:pt idx="1">
                  <c:v>20596</c:v>
                </c:pt>
                <c:pt idx="2">
                  <c:v>21642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01.09.2018'!$A$89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01.09.2018'!$B$87:$D$87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на 01.09</c:v>
                </c:pt>
              </c:strCache>
            </c:strRef>
          </c:cat>
          <c:val>
            <c:numRef>
              <c:f>'На 01.09.2018'!$B$89:$D$89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25830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01.09.2018'!$A$90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01.09.2018'!$B$87:$D$87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на 01.09</c:v>
                </c:pt>
              </c:strCache>
            </c:strRef>
          </c:cat>
          <c:val>
            <c:numRef>
              <c:f>'На 01.09.2018'!$B$90:$D$90</c:f>
              <c:numCache>
                <c:formatCode>#,##0</c:formatCode>
                <c:ptCount val="3"/>
                <c:pt idx="0">
                  <c:v>22700</c:v>
                </c:pt>
                <c:pt idx="1">
                  <c:v>23917</c:v>
                </c:pt>
                <c:pt idx="2">
                  <c:v>25023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01.09.2018'!$A$91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01.09.2018'!$B$87:$D$87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на 01.09</c:v>
                </c:pt>
              </c:strCache>
            </c:strRef>
          </c:cat>
          <c:val>
            <c:numRef>
              <c:f>'На 01.09.2018'!$B$91:$D$91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01.09.2018'!$A$92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01.09.2018'!$B$87:$D$87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на 01.09</c:v>
                </c:pt>
              </c:strCache>
            </c:strRef>
          </c:cat>
          <c:val>
            <c:numRef>
              <c:f>'На 01.09.2018'!$B$92:$D$92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8113792"/>
        <c:axId val="78140160"/>
        <c:axId val="0"/>
      </c:bar3DChart>
      <c:catAx>
        <c:axId val="7811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8140160"/>
        <c:crosses val="autoZero"/>
        <c:auto val="1"/>
        <c:lblAlgn val="ctr"/>
        <c:lblOffset val="100"/>
        <c:noMultiLvlLbl val="0"/>
      </c:catAx>
      <c:valAx>
        <c:axId val="781401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811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772"/>
          <c:y val="0.13275673857150799"/>
          <c:w val="0.29429830926965872"/>
          <c:h val="0.3942989097516656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433" l="0.25" r="0.25" t="0.750000000000004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Pt>
            <c:idx val="6"/>
            <c:bubble3D val="0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96,283%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0205904781382845"/>
                  <c:y val="-7.79450944543803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3,62%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04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0,052%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0,001%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01.09.2018'!$A$46,'На 01.09.2018'!$A$49,'На 01.09.2018'!$A$55:$A$58)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01.09.2018'!$B$46,'На 01.09.2018'!$B$49,'На 01.09.2018'!$B$55:$B$58)</c:f>
              <c:numCache>
                <c:formatCode>#,##0.00</c:formatCode>
                <c:ptCount val="6"/>
                <c:pt idx="0">
                  <c:v>4990055.6399999997</c:v>
                </c:pt>
                <c:pt idx="1">
                  <c:v>187500.79999999999</c:v>
                </c:pt>
                <c:pt idx="2">
                  <c:v>1853.16</c:v>
                </c:pt>
                <c:pt idx="3">
                  <c:v>15.4</c:v>
                </c:pt>
                <c:pt idx="4">
                  <c:v>2690</c:v>
                </c:pt>
                <c:pt idx="5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562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533" l="0.25" r="0.25" t="0.750000000000005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719 988,20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01.09.2018'!$A$66:$A$68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01.09.2018'!$B$66:$B$68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719988.2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211712"/>
        <c:axId val="78229888"/>
        <c:axId val="0"/>
      </c:bar3DChart>
      <c:catAx>
        <c:axId val="782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229888"/>
        <c:crosses val="autoZero"/>
        <c:auto val="1"/>
        <c:lblAlgn val="ctr"/>
        <c:lblOffset val="100"/>
        <c:noMultiLvlLbl val="0"/>
      </c:catAx>
      <c:valAx>
        <c:axId val="7822988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821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97</xdr:row>
      <xdr:rowOff>222250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60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view="pageBreakPreview" zoomScale="60" workbookViewId="0">
      <selection activeCell="D88" sqref="D88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3" t="s">
        <v>28</v>
      </c>
      <c r="B1" s="33"/>
    </row>
    <row r="2" spans="1:2" ht="18.75" x14ac:dyDescent="0.3">
      <c r="A2" s="6"/>
    </row>
    <row r="3" spans="1:2" ht="20.25" x14ac:dyDescent="0.3">
      <c r="A3" s="37" t="s">
        <v>29</v>
      </c>
      <c r="B3" s="37"/>
    </row>
    <row r="4" spans="1:2" ht="20.25" x14ac:dyDescent="0.3">
      <c r="A4" s="21" t="s">
        <v>0</v>
      </c>
      <c r="B4" s="13">
        <v>1597934.06</v>
      </c>
    </row>
    <row r="5" spans="1:2" ht="20.25" x14ac:dyDescent="0.3">
      <c r="A5" s="20" t="s">
        <v>1</v>
      </c>
      <c r="B5" s="13">
        <v>3581724.6</v>
      </c>
    </row>
    <row r="6" spans="1:2" ht="20.25" x14ac:dyDescent="0.3">
      <c r="A6" s="21" t="s">
        <v>2</v>
      </c>
      <c r="B6" s="13">
        <v>2856.34</v>
      </c>
    </row>
    <row r="7" spans="1:2" ht="18.75" x14ac:dyDescent="0.3">
      <c r="B7" s="9">
        <f>SUM(B4:B6)</f>
        <v>5182515</v>
      </c>
    </row>
    <row r="24" spans="1:2" ht="18.75" x14ac:dyDescent="0.3">
      <c r="A24" s="36" t="s">
        <v>30</v>
      </c>
      <c r="B24" s="36"/>
    </row>
    <row r="25" spans="1:2" ht="18.75" x14ac:dyDescent="0.3">
      <c r="A25" s="36"/>
      <c r="B25" s="36"/>
    </row>
    <row r="26" spans="1:2" ht="18.75" x14ac:dyDescent="0.3">
      <c r="A26" s="36"/>
      <c r="B26" s="36"/>
    </row>
    <row r="27" spans="1:2" ht="18.75" x14ac:dyDescent="0.3">
      <c r="A27" s="36"/>
      <c r="B27" s="36"/>
    </row>
    <row r="28" spans="1:2" ht="20.25" x14ac:dyDescent="0.3">
      <c r="A28" s="11"/>
      <c r="B28" s="11"/>
    </row>
    <row r="29" spans="1:2" ht="18.75" x14ac:dyDescent="0.3">
      <c r="A29" s="27"/>
      <c r="B29" s="27"/>
    </row>
    <row r="30" spans="1:2" ht="40.5" x14ac:dyDescent="0.3">
      <c r="A30" s="20" t="s">
        <v>3</v>
      </c>
      <c r="B30" s="19">
        <v>4449129.0999999996</v>
      </c>
    </row>
    <row r="31" spans="1:2" ht="20.25" x14ac:dyDescent="0.3">
      <c r="A31" s="20" t="s">
        <v>9</v>
      </c>
      <c r="B31" s="19">
        <v>634826.11</v>
      </c>
    </row>
    <row r="32" spans="1:2" ht="20.25" x14ac:dyDescent="0.3">
      <c r="A32" s="20" t="s">
        <v>4</v>
      </c>
      <c r="B32" s="19">
        <v>98559.79</v>
      </c>
    </row>
    <row r="33" spans="1:2" ht="20.25" x14ac:dyDescent="0.3">
      <c r="A33" s="15"/>
      <c r="B33" s="16">
        <f>SUM(B30:B32)</f>
        <v>5182515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36" t="s">
        <v>26</v>
      </c>
      <c r="B42" s="36"/>
    </row>
    <row r="43" spans="1:2" ht="18.75" x14ac:dyDescent="0.3">
      <c r="A43" s="36"/>
      <c r="B43" s="36"/>
    </row>
    <row r="44" spans="1:2" ht="26.25" customHeight="1" x14ac:dyDescent="0.3">
      <c r="A44" s="36"/>
      <c r="B44" s="36"/>
    </row>
    <row r="45" spans="1:2" ht="18.75" x14ac:dyDescent="0.3">
      <c r="A45" s="27"/>
      <c r="B45" s="27"/>
    </row>
    <row r="46" spans="1:2" ht="60.75" x14ac:dyDescent="0.3">
      <c r="A46" s="22" t="s">
        <v>19</v>
      </c>
      <c r="B46" s="7">
        <v>4990055.6399999997</v>
      </c>
    </row>
    <row r="47" spans="1:2" ht="40.5" x14ac:dyDescent="0.3">
      <c r="A47" s="12" t="s">
        <v>20</v>
      </c>
      <c r="B47" s="3">
        <v>1593.1</v>
      </c>
    </row>
    <row r="48" spans="1:2" ht="40.5" x14ac:dyDescent="0.3">
      <c r="A48" s="12" t="s">
        <v>31</v>
      </c>
      <c r="B48" s="3">
        <v>11043.7</v>
      </c>
    </row>
    <row r="49" spans="1:2" ht="40.5" x14ac:dyDescent="0.3">
      <c r="A49" s="22" t="s">
        <v>15</v>
      </c>
      <c r="B49" s="7">
        <v>187500.79999999999</v>
      </c>
    </row>
    <row r="50" spans="1:2" ht="40.5" x14ac:dyDescent="0.3">
      <c r="A50" s="12" t="s">
        <v>12</v>
      </c>
      <c r="B50" s="8">
        <v>26489</v>
      </c>
    </row>
    <row r="51" spans="1:2" ht="121.5" x14ac:dyDescent="0.3">
      <c r="A51" s="12" t="s">
        <v>13</v>
      </c>
      <c r="B51" s="3">
        <v>2983.5</v>
      </c>
    </row>
    <row r="52" spans="1:2" ht="40.5" x14ac:dyDescent="0.3">
      <c r="A52" s="12" t="s">
        <v>20</v>
      </c>
      <c r="B52" s="3">
        <v>3000</v>
      </c>
    </row>
    <row r="53" spans="1:2" ht="121.5" x14ac:dyDescent="0.3">
      <c r="A53" s="31" t="s">
        <v>16</v>
      </c>
      <c r="B53" s="3">
        <v>134311.5</v>
      </c>
    </row>
    <row r="54" spans="1:2" ht="162" x14ac:dyDescent="0.3">
      <c r="A54" s="31" t="s">
        <v>17</v>
      </c>
      <c r="B54" s="3">
        <v>12448.8</v>
      </c>
    </row>
    <row r="55" spans="1:2" ht="40.5" x14ac:dyDescent="0.3">
      <c r="A55" s="22" t="s">
        <v>5</v>
      </c>
      <c r="B55" s="7">
        <v>1853.16</v>
      </c>
    </row>
    <row r="56" spans="1:2" ht="40.5" x14ac:dyDescent="0.3">
      <c r="A56" s="22" t="s">
        <v>6</v>
      </c>
      <c r="B56" s="7">
        <v>15.4</v>
      </c>
    </row>
    <row r="57" spans="1:2" ht="60.75" x14ac:dyDescent="0.3">
      <c r="A57" s="22" t="s">
        <v>7</v>
      </c>
      <c r="B57" s="7">
        <v>2690</v>
      </c>
    </row>
    <row r="58" spans="1:2" ht="40.5" x14ac:dyDescent="0.3">
      <c r="A58" s="22" t="s">
        <v>18</v>
      </c>
      <c r="B58" s="7">
        <v>400</v>
      </c>
    </row>
    <row r="59" spans="1:2" ht="18.75" x14ac:dyDescent="0.3">
      <c r="B59" s="10">
        <f>SUM(B46+B49+B55+B56+B57+B58)</f>
        <v>5182515</v>
      </c>
    </row>
    <row r="60" spans="1:2" ht="18.75" x14ac:dyDescent="0.3"/>
    <row r="61" spans="1:2" ht="18.75" x14ac:dyDescent="0.3"/>
    <row r="62" spans="1:2" ht="18.75" x14ac:dyDescent="0.3"/>
    <row r="63" spans="1:2" ht="18.75" x14ac:dyDescent="0.3">
      <c r="A63" s="34" t="s">
        <v>8</v>
      </c>
      <c r="B63" s="34"/>
    </row>
    <row r="64" spans="1:2" ht="18.75" x14ac:dyDescent="0.3">
      <c r="A64" s="34"/>
      <c r="B64" s="34"/>
    </row>
    <row r="65" spans="1:2" ht="18.75" x14ac:dyDescent="0.3">
      <c r="A65" s="28"/>
      <c r="B65" s="28"/>
    </row>
    <row r="66" spans="1:2" ht="20.25" x14ac:dyDescent="0.3">
      <c r="A66" s="21" t="s">
        <v>10</v>
      </c>
      <c r="B66" s="19">
        <v>549225.18999999994</v>
      </c>
    </row>
    <row r="67" spans="1:2" ht="20.25" x14ac:dyDescent="0.3">
      <c r="A67" s="21" t="s">
        <v>25</v>
      </c>
      <c r="B67" s="19">
        <v>603859.5</v>
      </c>
    </row>
    <row r="68" spans="1:2" ht="20.25" x14ac:dyDescent="0.3">
      <c r="A68" s="21" t="s">
        <v>27</v>
      </c>
      <c r="B68" s="19">
        <v>719988.2</v>
      </c>
    </row>
    <row r="69" spans="1:2" ht="18.75" x14ac:dyDescent="0.3"/>
    <row r="70" spans="1:2" ht="18.75" x14ac:dyDescent="0.3"/>
    <row r="71" spans="1:2" ht="18.75" x14ac:dyDescent="0.3"/>
    <row r="74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4" spans="1:14" ht="22.5" x14ac:dyDescent="0.3">
      <c r="A84" s="35" t="s">
        <v>11</v>
      </c>
      <c r="B84" s="35"/>
    </row>
    <row r="85" spans="1:14" ht="22.5" x14ac:dyDescent="0.3">
      <c r="A85" s="29"/>
      <c r="B85" s="29"/>
    </row>
    <row r="86" spans="1:14" ht="18.75" x14ac:dyDescent="0.3">
      <c r="A86" s="1"/>
    </row>
    <row r="87" spans="1:14" ht="40.5" x14ac:dyDescent="0.3">
      <c r="A87" s="14"/>
      <c r="B87" s="30" t="s">
        <v>10</v>
      </c>
      <c r="C87" s="30" t="s">
        <v>25</v>
      </c>
      <c r="D87" s="32" t="s">
        <v>32</v>
      </c>
      <c r="E87" s="2"/>
    </row>
    <row r="88" spans="1:14" ht="20.25" x14ac:dyDescent="0.3">
      <c r="A88" s="18" t="s">
        <v>22</v>
      </c>
      <c r="B88" s="23">
        <v>17900</v>
      </c>
      <c r="C88" s="24">
        <v>20596</v>
      </c>
      <c r="D88" s="24">
        <v>21642</v>
      </c>
      <c r="E88" s="25"/>
      <c r="F88" s="26"/>
      <c r="G88" s="26"/>
      <c r="H88" s="26"/>
      <c r="I88" s="26"/>
      <c r="J88" s="26"/>
      <c r="K88" s="26"/>
      <c r="L88" s="26"/>
      <c r="M88" s="26"/>
      <c r="N88" s="26"/>
    </row>
    <row r="89" spans="1:14" ht="20.25" x14ac:dyDescent="0.3">
      <c r="A89" s="18" t="s">
        <v>24</v>
      </c>
      <c r="B89" s="23">
        <v>23255</v>
      </c>
      <c r="C89" s="24">
        <v>24822</v>
      </c>
      <c r="D89" s="24">
        <v>25830</v>
      </c>
      <c r="E89" s="25"/>
      <c r="F89" s="26"/>
      <c r="G89" s="26"/>
      <c r="H89" s="26"/>
      <c r="I89" s="26"/>
      <c r="J89" s="26"/>
      <c r="K89" s="26"/>
      <c r="L89" s="26"/>
      <c r="M89" s="26"/>
      <c r="N89" s="26"/>
    </row>
    <row r="90" spans="1:14" ht="20.25" x14ac:dyDescent="0.3">
      <c r="A90" s="18" t="s">
        <v>23</v>
      </c>
      <c r="B90" s="23">
        <v>22700</v>
      </c>
      <c r="C90" s="24">
        <v>23917</v>
      </c>
      <c r="D90" s="24">
        <v>25023</v>
      </c>
      <c r="E90" s="25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26" customFormat="1" ht="20.25" x14ac:dyDescent="0.25">
      <c r="A91" s="18" t="s">
        <v>14</v>
      </c>
      <c r="B91" s="23">
        <v>25900</v>
      </c>
      <c r="C91" s="24">
        <v>26847</v>
      </c>
      <c r="D91" s="24">
        <v>27418</v>
      </c>
      <c r="E91" s="25"/>
    </row>
    <row r="92" spans="1:14" s="26" customFormat="1" ht="20.25" x14ac:dyDescent="0.25">
      <c r="A92" s="17" t="s">
        <v>21</v>
      </c>
      <c r="B92" s="23">
        <v>22376</v>
      </c>
      <c r="C92" s="23">
        <v>24962</v>
      </c>
      <c r="D92" s="23">
        <v>26493</v>
      </c>
    </row>
    <row r="93" spans="1:14" s="26" customFormat="1" ht="18.75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s="26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6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8.75" x14ac:dyDescent="0.3"/>
    <row r="97" ht="18.75" x14ac:dyDescent="0.3"/>
  </sheetData>
  <mergeCells count="6">
    <mergeCell ref="A84:B84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mister</cp:lastModifiedBy>
  <cp:lastPrinted>2018-09-20T07:09:46Z</cp:lastPrinted>
  <dcterms:created xsi:type="dcterms:W3CDTF">2016-07-22T11:46:22Z</dcterms:created>
  <dcterms:modified xsi:type="dcterms:W3CDTF">2018-09-20T07:29:58Z</dcterms:modified>
</cp:coreProperties>
</file>